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<sst xmlns="http://schemas.openxmlformats.org/spreadsheetml/2006/main" count="140" uniqueCount="58">
  <si>
    <t>2024年8月“阳光保”免费保函（投标保函）统计表</t>
  </si>
  <si>
    <t>序号</t>
  </si>
  <si>
    <t>标 段 名 称</t>
  </si>
  <si>
    <t>保函被保证人（投标人）</t>
  </si>
  <si>
    <t>保函受益人（业主）</t>
  </si>
  <si>
    <t>开标日期</t>
  </si>
  <si>
    <t>保证金金额（元）</t>
  </si>
  <si>
    <t>免除企业保函服务费（元）</t>
  </si>
  <si>
    <t>固始县体育中心公园配套管网配电工程增容项目一标段</t>
  </si>
  <si>
    <t>河南浩海中鑫建设工程有限公司</t>
  </si>
  <si>
    <t>河南省华固投资建设有限责任公司</t>
  </si>
  <si>
    <t>2024-08-13 08:30</t>
  </si>
  <si>
    <t>湖北九洲兴胜建筑工程有限公司</t>
  </si>
  <si>
    <t>河南洲赞建设工程有限公司</t>
  </si>
  <si>
    <t>河南大鼎建筑工程有限公司</t>
  </si>
  <si>
    <t>固始县灌河支流周小河流域水环境综合整治项目EPC -一标段</t>
  </si>
  <si>
    <t>河南永轩市政公用工程有限公司</t>
  </si>
  <si>
    <t>信阳市生态环境局固始分局</t>
  </si>
  <si>
    <t>2024-08-15 08:30</t>
  </si>
  <si>
    <t>河南联创建筑工程有限公司</t>
  </si>
  <si>
    <t>河南金硕源建设工程有限公司</t>
  </si>
  <si>
    <t>北京中科宇清环保有限公司</t>
  </si>
  <si>
    <t>河南宝盈建设集团有限公司</t>
  </si>
  <si>
    <t>固始县灌河支流周小河流域水环境综合整治项目EPC-二标段</t>
  </si>
  <si>
    <t>河南海纳建设管理有限公司</t>
  </si>
  <si>
    <t>新恒丰咨询集团有限公司</t>
  </si>
  <si>
    <t>河南省光大建设管理有限公司</t>
  </si>
  <si>
    <t>河南省城投项目管理有限公司</t>
  </si>
  <si>
    <t>2023年陈集镇政府所在地美丽乡村建设项目一标段</t>
  </si>
  <si>
    <t>河南言潇建筑工程有限公司</t>
  </si>
  <si>
    <t>固始县陈集镇人民政府</t>
  </si>
  <si>
    <t>2024-08-20 08:30</t>
  </si>
  <si>
    <t>龙兴建设工程有限公司</t>
  </si>
  <si>
    <t>河南陆海建设工程有限公司</t>
  </si>
  <si>
    <t>河南豫诚市政建设有限责任公司</t>
  </si>
  <si>
    <t>2023年陈集镇政府所在地美丽乡村建设项目三标段</t>
  </si>
  <si>
    <t>河南英辰建筑工程有限公司</t>
  </si>
  <si>
    <t>河南迎彬建筑工程有限公司</t>
  </si>
  <si>
    <t>河南硕禄建设工程有限公司</t>
  </si>
  <si>
    <t>河南江恒建筑工程有限公司</t>
  </si>
  <si>
    <t>2023年陈集镇政府所在地美丽乡村建设项目二标段</t>
  </si>
  <si>
    <t>河南海马建设工程有限公司</t>
  </si>
  <si>
    <t>河南众跃建筑工程有限公司</t>
  </si>
  <si>
    <t>冠业建工（河南）有限公司</t>
  </si>
  <si>
    <t>固始县李店镇2024年以工代赈示范工程中央预算内投资项目</t>
  </si>
  <si>
    <t>河南恒顺建设有限公司</t>
  </si>
  <si>
    <t>固始县李店镇人民政府</t>
  </si>
  <si>
    <t>2024-08-21 08:30</t>
  </si>
  <si>
    <t>河南中舟水利工程有限公司</t>
  </si>
  <si>
    <t>河南苏满建设工程有限公司</t>
  </si>
  <si>
    <t>征途建设有限公司</t>
  </si>
  <si>
    <t>固始县九龙溪城市公园项目（一期）</t>
  </si>
  <si>
    <t>河南铎冠建设工程有限公司</t>
  </si>
  <si>
    <t>固始县国有资源发展运营有限公司</t>
  </si>
  <si>
    <t>2024-08-22 08:30</t>
  </si>
  <si>
    <t>华誉建设有限公司</t>
  </si>
  <si>
    <t>河南碧鑫市政工程有限公司</t>
  </si>
  <si>
    <t>河南金碧建筑有限责任公司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</si>
</sst>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2" fillId="0" borderId="0" applyNumberFormat="0" applyFill="0" applyBorder="0" applyProtection="0"/>
    <xf numFmtId="0" fontId="3" fillId="0" borderId="0" applyNumberFormat="0" applyFill="0" applyBorder="0" applyProtection="0"/>
    <xf numFmtId="0" fontId="0" fillId="2" borderId="3" applyNumberFormat="0" applyFont="0" applyProtection="0"/>
    <xf numFmtId="0" fontId="4" fillId="0" borderId="0" applyNumberFormat="0" applyFill="0" applyBorder="0" applyProtection="0"/>
    <xf numFmtId="0" fontId="5" fillId="0" borderId="0" applyNumberFormat="0" applyFill="0" applyBorder="0" applyProtection="0"/>
    <xf numFmtId="0" fontId="6" fillId="0" borderId="0" applyNumberFormat="0" applyFill="0" applyBorder="0" applyProtection="0"/>
    <xf numFmtId="0" fontId="7" fillId="0" borderId="4" applyNumberFormat="0" applyFill="0" applyProtection="0"/>
    <xf numFmtId="0" fontId="8" fillId="0" borderId="4" applyNumberFormat="0" applyFill="0" applyProtection="0"/>
    <xf numFmtId="0" fontId="9" fillId="0" borderId="5" applyNumberFormat="0" applyFill="0" applyProtection="0"/>
    <xf numFmtId="0" fontId="9" fillId="0" borderId="0" applyNumberFormat="0" applyFill="0" applyBorder="0" applyProtection="0"/>
    <xf numFmtId="0" fontId="10" fillId="3" borderId="6" applyNumberFormat="0" applyProtection="0"/>
    <xf numFmtId="0" fontId="11" fillId="4" borderId="7" applyNumberFormat="0" applyProtection="0"/>
    <xf numFmtId="0" fontId="12" fillId="4" borderId="6" applyNumberFormat="0" applyProtection="0"/>
    <xf numFmtId="0" fontId="13" fillId="5" borderId="8" applyNumberFormat="0" applyProtection="0"/>
    <xf numFmtId="0" fontId="14" fillId="0" borderId="9" applyNumberFormat="0" applyFill="0" applyProtection="0"/>
    <xf numFmtId="0" fontId="15" fillId="0" borderId="10" applyNumberFormat="0" applyFill="0" applyProtection="0"/>
    <xf numFmtId="0" fontId="16" fillId="6" borderId="0" applyNumberFormat="0" applyBorder="0" applyProtection="0"/>
    <xf numFmtId="0" fontId="17" fillId="7" borderId="0" applyNumberFormat="0" applyBorder="0" applyProtection="0"/>
    <xf numFmtId="0" fontId="18" fillId="8" borderId="0" applyNumberFormat="0" applyBorder="0" applyProtection="0"/>
    <xf numFmtId="0" fontId="19" fillId="9" borderId="0" applyNumberFormat="0" applyBorder="0" applyProtection="0"/>
    <xf numFmtId="0" fontId="0" fillId="10" borderId="0" applyNumberFormat="0" applyBorder="0" applyProtection="0"/>
    <xf numFmtId="0" fontId="0" fillId="11" borderId="0" applyNumberFormat="0" applyBorder="0" applyProtection="0"/>
    <xf numFmtId="0" fontId="19" fillId="12" borderId="0" applyNumberFormat="0" applyBorder="0" applyProtection="0"/>
    <xf numFmtId="0" fontId="19" fillId="13" borderId="0" applyNumberFormat="0" applyBorder="0" applyProtection="0"/>
    <xf numFmtId="0" fontId="0" fillId="14" borderId="0" applyNumberFormat="0" applyBorder="0" applyProtection="0"/>
    <xf numFmtId="0" fontId="0" fillId="15" borderId="0" applyNumberFormat="0" applyBorder="0" applyProtection="0"/>
    <xf numFmtId="0" fontId="19" fillId="16" borderId="0" applyNumberFormat="0" applyBorder="0" applyProtection="0"/>
    <xf numFmtId="0" fontId="19" fillId="17" borderId="0" applyNumberFormat="0" applyBorder="0" applyProtection="0"/>
    <xf numFmtId="0" fontId="0" fillId="18" borderId="0" applyNumberFormat="0" applyBorder="0" applyProtection="0"/>
    <xf numFmtId="0" fontId="0" fillId="19" borderId="0" applyNumberFormat="0" applyBorder="0" applyProtection="0"/>
    <xf numFmtId="0" fontId="19" fillId="20" borderId="0" applyNumberFormat="0" applyBorder="0" applyProtection="0"/>
    <xf numFmtId="0" fontId="19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9" fillId="24" borderId="0" applyNumberFormat="0" applyBorder="0" applyProtection="0"/>
    <xf numFmtId="0" fontId="19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9" fillId="28" borderId="0" applyNumberFormat="0" applyBorder="0" applyProtection="0"/>
    <xf numFmtId="0" fontId="19" fillId="29" borderId="0" applyNumberFormat="0" applyBorder="0" applyProtection="0"/>
    <xf numFmtId="0" fontId="0" fillId="30" borderId="0" applyNumberFormat="0" applyBorder="0" applyProtection="0"/>
    <xf numFmtId="0" fontId="0" fillId="31" borderId="0" applyNumberFormat="0" applyBorder="0" applyProtection="0"/>
    <xf numFmtId="0" fontId="19" fillId="32" borderId="0" applyNumberFormat="0" applyBorder="0" applyProtection="0"/>
    <xf numFmtId="0" fontId="0" fillId="0" borderId="0">
      <alignment vertical="center"/>
    </xf>
    <xf numFmtId="9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1" fontId="20" fillId="0" borderId="0" applyFont="0" applyFill="0" applyBorder="0" applyAlignment="0" applyProtection="0"/>
  </cellStyleXfs>
  <cellXfs count="7">
    <xf numFmtId="0" fontId="0" fillId="0" borderId="0" xfId="49" applyAlignment="1">
      <alignment vertical="center"/>
    </xf>
    <xf numFmtId="0" fontId="0" fillId="0" borderId="0" xfId="49" applyAlignment="1">
      <alignment vertical="center" wrapText="1"/>
    </xf>
    <xf numFmtId="0" fontId="0" fillId="0" borderId="0" xfId="49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0" fillId="0" borderId="1" xfId="49" applyBorder="1" applyAlignment="1">
      <alignment horizontal="center" vertical="center" wrapText="1"/>
    </xf>
    <xf numFmtId="0" fontId="0" fillId="0" borderId="1" xfId="49" applyNumberFormat="1" applyBorder="1" applyAlignment="1">
      <alignment horizontal="center" vertical="center" wrapText="1"/>
    </xf>
    <xf numFmtId="0" fontId="0" fillId="0" borderId="2" xfId="49" applyBorder="1" applyAlignmen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tabSelected="1" topLeftCell="A8" workbookViewId="0">
      <selection activeCell="I37" sqref="I37"/>
    </sheetView>
  </sheetViews>
  <sheetFormatPr defaultColWidth="9" defaultRowHeight="13.5"/>
  <cols>
    <col min="1" max="1" width="7.125" style="1" customWidth="1"/>
    <col min="2" max="2" width="28.5" style="1" customWidth="1"/>
    <col min="3" max="3" width="16.5" style="1" customWidth="1"/>
    <col min="4" max="4" width="15.875" style="1" customWidth="1"/>
    <col min="5" max="6" width="9" style="2"/>
    <col min="7" max="7" width="12.625" style="2" customWidth="1"/>
  </cols>
  <sheetData>
    <row r="1" ht="22.5" spans="1:7">
      <c r="A1" s="3" t="s">
        <v>0</v>
      </c>
      <c r="B1" s="3"/>
      <c r="C1" s="3"/>
      <c r="D1" s="3"/>
      <c r="E1" s="3"/>
      <c r="F1" s="3"/>
      <c r="G1" s="3"/>
    </row>
    <row r="2" ht="27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7" spans="1:7">
      <c r="A3" s="4">
        <v>1</v>
      </c>
      <c r="B3" s="4" t="s">
        <v>8</v>
      </c>
      <c r="C3" s="4" t="s">
        <v>9</v>
      </c>
      <c r="D3" s="4" t="s">
        <v>10</v>
      </c>
      <c r="E3" s="4" t="s">
        <v>11</v>
      </c>
      <c r="F3" s="5">
        <v>100000</v>
      </c>
      <c r="G3" s="4">
        <f t="shared" ref="G3:G11" si="0">F3*0.8/100</f>
        <v>800</v>
      </c>
    </row>
    <row r="4" ht="27" spans="1:7">
      <c r="A4" s="4">
        <v>2</v>
      </c>
      <c r="B4" s="4" t="s">
        <v>8</v>
      </c>
      <c r="C4" s="4" t="s">
        <v>12</v>
      </c>
      <c r="D4" s="4" t="s">
        <v>10</v>
      </c>
      <c r="E4" s="4" t="s">
        <v>11</v>
      </c>
      <c r="F4" s="5">
        <v>100000</v>
      </c>
      <c r="G4" s="4">
        <f t="shared" si="0"/>
        <v>800</v>
      </c>
    </row>
    <row r="5" ht="27" spans="1:7">
      <c r="A5" s="4">
        <v>3</v>
      </c>
      <c r="B5" s="4" t="s">
        <v>8</v>
      </c>
      <c r="C5" s="4" t="s">
        <v>13</v>
      </c>
      <c r="D5" s="4" t="s">
        <v>10</v>
      </c>
      <c r="E5" s="4" t="s">
        <v>11</v>
      </c>
      <c r="F5" s="5">
        <v>100000</v>
      </c>
      <c r="G5" s="4">
        <f t="shared" si="0"/>
        <v>800</v>
      </c>
    </row>
    <row r="6" ht="27" spans="1:7">
      <c r="A6" s="4">
        <v>4</v>
      </c>
      <c r="B6" s="4" t="s">
        <v>8</v>
      </c>
      <c r="C6" s="4" t="s">
        <v>14</v>
      </c>
      <c r="D6" s="4" t="s">
        <v>10</v>
      </c>
      <c r="E6" s="4" t="s">
        <v>11</v>
      </c>
      <c r="F6" s="5">
        <v>100000</v>
      </c>
      <c r="G6" s="4">
        <f t="shared" si="0"/>
        <v>800</v>
      </c>
    </row>
    <row r="7" ht="27" spans="1:7">
      <c r="A7" s="4">
        <v>5</v>
      </c>
      <c r="B7" s="4" t="s">
        <v>15</v>
      </c>
      <c r="C7" s="4" t="s">
        <v>16</v>
      </c>
      <c r="D7" s="4" t="s">
        <v>17</v>
      </c>
      <c r="E7" s="4" t="s">
        <v>18</v>
      </c>
      <c r="F7" s="5">
        <v>200000</v>
      </c>
      <c r="G7" s="4">
        <f t="shared" si="0"/>
        <v>1600</v>
      </c>
    </row>
    <row r="8" ht="27" spans="1:7">
      <c r="A8" s="4">
        <v>6</v>
      </c>
      <c r="B8" s="4" t="s">
        <v>15</v>
      </c>
      <c r="C8" s="4" t="s">
        <v>19</v>
      </c>
      <c r="D8" s="4" t="s">
        <v>17</v>
      </c>
      <c r="E8" s="4" t="s">
        <v>18</v>
      </c>
      <c r="F8" s="5">
        <v>200000</v>
      </c>
      <c r="G8" s="4">
        <f t="shared" si="0"/>
        <v>1600</v>
      </c>
    </row>
    <row r="9" ht="27" spans="1:7">
      <c r="A9" s="4">
        <v>7</v>
      </c>
      <c r="B9" s="4" t="s">
        <v>15</v>
      </c>
      <c r="C9" s="4" t="s">
        <v>20</v>
      </c>
      <c r="D9" s="4" t="s">
        <v>17</v>
      </c>
      <c r="E9" s="4" t="s">
        <v>18</v>
      </c>
      <c r="F9" s="5">
        <v>200000</v>
      </c>
      <c r="G9" s="4">
        <f t="shared" si="0"/>
        <v>1600</v>
      </c>
    </row>
    <row r="10" ht="27" spans="1:7">
      <c r="A10" s="4">
        <v>8</v>
      </c>
      <c r="B10" s="4" t="s">
        <v>15</v>
      </c>
      <c r="C10" s="4" t="s">
        <v>21</v>
      </c>
      <c r="D10" s="4" t="s">
        <v>17</v>
      </c>
      <c r="E10" s="4" t="s">
        <v>18</v>
      </c>
      <c r="F10" s="5">
        <v>200000</v>
      </c>
      <c r="G10" s="4">
        <f t="shared" si="0"/>
        <v>1600</v>
      </c>
    </row>
    <row r="11" ht="27" spans="1:7">
      <c r="A11" s="4">
        <v>9</v>
      </c>
      <c r="B11" s="4" t="s">
        <v>15</v>
      </c>
      <c r="C11" s="4" t="s">
        <v>22</v>
      </c>
      <c r="D11" s="4" t="s">
        <v>17</v>
      </c>
      <c r="E11" s="4" t="s">
        <v>18</v>
      </c>
      <c r="F11" s="5">
        <v>200000</v>
      </c>
      <c r="G11" s="4">
        <f t="shared" si="0"/>
        <v>1600</v>
      </c>
    </row>
    <row r="12" ht="27" spans="1:7">
      <c r="A12" s="4">
        <v>10</v>
      </c>
      <c r="B12" s="4" t="s">
        <v>23</v>
      </c>
      <c r="C12" s="4" t="s">
        <v>24</v>
      </c>
      <c r="D12" s="4" t="s">
        <v>17</v>
      </c>
      <c r="E12" s="4" t="s">
        <v>18</v>
      </c>
      <c r="F12" s="5">
        <v>10000</v>
      </c>
      <c r="G12" s="4">
        <v>500</v>
      </c>
    </row>
    <row r="13" ht="27" spans="1:7">
      <c r="A13" s="4">
        <v>11</v>
      </c>
      <c r="B13" s="4" t="s">
        <v>23</v>
      </c>
      <c r="C13" s="4" t="s">
        <v>25</v>
      </c>
      <c r="D13" s="4" t="s">
        <v>17</v>
      </c>
      <c r="E13" s="4" t="s">
        <v>18</v>
      </c>
      <c r="F13" s="5">
        <v>10000</v>
      </c>
      <c r="G13" s="4">
        <v>500</v>
      </c>
    </row>
    <row r="14" ht="27" spans="1:7">
      <c r="A14" s="4">
        <v>12</v>
      </c>
      <c r="B14" s="4" t="s">
        <v>23</v>
      </c>
      <c r="C14" s="4" t="s">
        <v>26</v>
      </c>
      <c r="D14" s="4" t="s">
        <v>17</v>
      </c>
      <c r="E14" s="4" t="s">
        <v>18</v>
      </c>
      <c r="F14" s="5">
        <v>10000</v>
      </c>
      <c r="G14" s="4">
        <v>500</v>
      </c>
    </row>
    <row r="15" ht="27" spans="1:7">
      <c r="A15" s="4">
        <v>13</v>
      </c>
      <c r="B15" s="4" t="s">
        <v>23</v>
      </c>
      <c r="C15" s="4" t="s">
        <v>27</v>
      </c>
      <c r="D15" s="4" t="s">
        <v>17</v>
      </c>
      <c r="E15" s="4" t="s">
        <v>18</v>
      </c>
      <c r="F15" s="5">
        <v>10000</v>
      </c>
      <c r="G15" s="4">
        <v>500</v>
      </c>
    </row>
    <row r="16" ht="27" spans="1:7">
      <c r="A16" s="4">
        <v>14</v>
      </c>
      <c r="B16" s="4" t="s">
        <v>28</v>
      </c>
      <c r="C16" s="4" t="s">
        <v>29</v>
      </c>
      <c r="D16" s="4" t="s">
        <v>30</v>
      </c>
      <c r="E16" s="4" t="s">
        <v>31</v>
      </c>
      <c r="F16" s="5">
        <v>30000</v>
      </c>
      <c r="G16" s="4">
        <v>500</v>
      </c>
    </row>
    <row r="17" ht="27" spans="1:7">
      <c r="A17" s="4">
        <v>15</v>
      </c>
      <c r="B17" s="4" t="s">
        <v>28</v>
      </c>
      <c r="C17" s="4" t="s">
        <v>32</v>
      </c>
      <c r="D17" s="4" t="s">
        <v>30</v>
      </c>
      <c r="E17" s="4" t="s">
        <v>31</v>
      </c>
      <c r="F17" s="5">
        <v>30000</v>
      </c>
      <c r="G17" s="4">
        <v>500</v>
      </c>
    </row>
    <row r="18" ht="27" spans="1:7">
      <c r="A18" s="4">
        <v>16</v>
      </c>
      <c r="B18" s="4" t="s">
        <v>28</v>
      </c>
      <c r="C18" s="4" t="s">
        <v>33</v>
      </c>
      <c r="D18" s="4" t="s">
        <v>30</v>
      </c>
      <c r="E18" s="4" t="s">
        <v>31</v>
      </c>
      <c r="F18" s="5">
        <v>30000</v>
      </c>
      <c r="G18" s="4">
        <v>500</v>
      </c>
    </row>
    <row r="19" ht="27" spans="1:7">
      <c r="A19" s="4">
        <v>17</v>
      </c>
      <c r="B19" s="4" t="s">
        <v>28</v>
      </c>
      <c r="C19" s="4" t="s">
        <v>34</v>
      </c>
      <c r="D19" s="4" t="s">
        <v>30</v>
      </c>
      <c r="E19" s="4" t="s">
        <v>31</v>
      </c>
      <c r="F19" s="5">
        <v>30000</v>
      </c>
      <c r="G19" s="4">
        <v>500</v>
      </c>
    </row>
    <row r="20" ht="27" spans="1:7">
      <c r="A20" s="4">
        <v>18</v>
      </c>
      <c r="B20" s="4" t="s">
        <v>35</v>
      </c>
      <c r="C20" s="4" t="s">
        <v>36</v>
      </c>
      <c r="D20" s="4" t="s">
        <v>30</v>
      </c>
      <c r="E20" s="4" t="s">
        <v>31</v>
      </c>
      <c r="F20" s="5">
        <v>30000</v>
      </c>
      <c r="G20" s="4">
        <v>500</v>
      </c>
    </row>
    <row r="21" ht="27" spans="1:7">
      <c r="A21" s="4">
        <v>19</v>
      </c>
      <c r="B21" s="4" t="s">
        <v>35</v>
      </c>
      <c r="C21" s="4" t="s">
        <v>37</v>
      </c>
      <c r="D21" s="4" t="s">
        <v>30</v>
      </c>
      <c r="E21" s="4" t="s">
        <v>31</v>
      </c>
      <c r="F21" s="5">
        <v>30000</v>
      </c>
      <c r="G21" s="4">
        <v>500</v>
      </c>
    </row>
    <row r="22" ht="27" spans="1:7">
      <c r="A22" s="4">
        <v>20</v>
      </c>
      <c r="B22" s="4" t="s">
        <v>35</v>
      </c>
      <c r="C22" s="4" t="s">
        <v>38</v>
      </c>
      <c r="D22" s="4" t="s">
        <v>30</v>
      </c>
      <c r="E22" s="4" t="s">
        <v>31</v>
      </c>
      <c r="F22" s="5">
        <v>30000</v>
      </c>
      <c r="G22" s="4">
        <v>500</v>
      </c>
    </row>
    <row r="23" ht="27" spans="1:7">
      <c r="A23" s="4">
        <v>21</v>
      </c>
      <c r="B23" s="4" t="s">
        <v>35</v>
      </c>
      <c r="C23" s="4" t="s">
        <v>39</v>
      </c>
      <c r="D23" s="4" t="s">
        <v>30</v>
      </c>
      <c r="E23" s="4" t="s">
        <v>31</v>
      </c>
      <c r="F23" s="5">
        <v>30000</v>
      </c>
      <c r="G23" s="4">
        <v>500</v>
      </c>
    </row>
    <row r="24" ht="27" spans="1:7">
      <c r="A24" s="4">
        <v>22</v>
      </c>
      <c r="B24" s="4" t="s">
        <v>40</v>
      </c>
      <c r="C24" s="4" t="s">
        <v>41</v>
      </c>
      <c r="D24" s="4" t="s">
        <v>30</v>
      </c>
      <c r="E24" s="4" t="s">
        <v>31</v>
      </c>
      <c r="F24" s="5">
        <v>30000</v>
      </c>
      <c r="G24" s="4">
        <v>500</v>
      </c>
    </row>
    <row r="25" ht="27" spans="1:7">
      <c r="A25" s="4">
        <v>23</v>
      </c>
      <c r="B25" s="4" t="s">
        <v>40</v>
      </c>
      <c r="C25" s="4" t="s">
        <v>42</v>
      </c>
      <c r="D25" s="4" t="s">
        <v>30</v>
      </c>
      <c r="E25" s="4" t="s">
        <v>31</v>
      </c>
      <c r="F25" s="5">
        <v>30000</v>
      </c>
      <c r="G25" s="4">
        <v>500</v>
      </c>
    </row>
    <row r="26" ht="27" spans="1:7">
      <c r="A26" s="4">
        <v>24</v>
      </c>
      <c r="B26" s="4" t="s">
        <v>40</v>
      </c>
      <c r="C26" s="4" t="s">
        <v>43</v>
      </c>
      <c r="D26" s="4" t="s">
        <v>30</v>
      </c>
      <c r="E26" s="4" t="s">
        <v>31</v>
      </c>
      <c r="F26" s="5">
        <v>30000</v>
      </c>
      <c r="G26" s="4">
        <v>500</v>
      </c>
    </row>
    <row r="27" ht="27" spans="1:7">
      <c r="A27" s="4">
        <v>25</v>
      </c>
      <c r="B27" s="4" t="s">
        <v>40</v>
      </c>
      <c r="C27" s="4" t="s">
        <v>29</v>
      </c>
      <c r="D27" s="4" t="s">
        <v>30</v>
      </c>
      <c r="E27" s="4" t="s">
        <v>31</v>
      </c>
      <c r="F27" s="5">
        <v>30000</v>
      </c>
      <c r="G27" s="4">
        <v>500</v>
      </c>
    </row>
    <row r="28" ht="27" spans="1:7">
      <c r="A28" s="4">
        <v>26</v>
      </c>
      <c r="B28" s="4" t="s">
        <v>44</v>
      </c>
      <c r="C28" s="4" t="s">
        <v>45</v>
      </c>
      <c r="D28" s="4" t="s">
        <v>46</v>
      </c>
      <c r="E28" s="4" t="s">
        <v>47</v>
      </c>
      <c r="F28" s="5">
        <v>10000</v>
      </c>
      <c r="G28" s="4">
        <v>500</v>
      </c>
    </row>
    <row r="29" ht="27" spans="1:7">
      <c r="A29" s="4">
        <v>27</v>
      </c>
      <c r="B29" s="4" t="s">
        <v>44</v>
      </c>
      <c r="C29" s="4" t="s">
        <v>48</v>
      </c>
      <c r="D29" s="4" t="s">
        <v>46</v>
      </c>
      <c r="E29" s="4" t="s">
        <v>47</v>
      </c>
      <c r="F29" s="5">
        <v>10000</v>
      </c>
      <c r="G29" s="4">
        <v>500</v>
      </c>
    </row>
    <row r="30" ht="27" spans="1:7">
      <c r="A30" s="4">
        <v>28</v>
      </c>
      <c r="B30" s="4" t="s">
        <v>44</v>
      </c>
      <c r="C30" s="4" t="s">
        <v>49</v>
      </c>
      <c r="D30" s="4" t="s">
        <v>46</v>
      </c>
      <c r="E30" s="4" t="s">
        <v>47</v>
      </c>
      <c r="F30" s="5">
        <v>10000</v>
      </c>
      <c r="G30" s="4">
        <v>500</v>
      </c>
    </row>
    <row r="31" ht="27" spans="1:11">
      <c r="A31" s="4">
        <v>29</v>
      </c>
      <c r="B31" s="4" t="s">
        <v>44</v>
      </c>
      <c r="C31" s="4" t="s">
        <v>50</v>
      </c>
      <c r="D31" s="4" t="s">
        <v>46</v>
      </c>
      <c r="E31" s="4" t="s">
        <v>47</v>
      </c>
      <c r="F31" s="5">
        <v>10000</v>
      </c>
      <c r="G31" s="4">
        <v>500</v>
      </c>
      <c r="K31" s="6"/>
    </row>
    <row r="32" ht="27" spans="1:7">
      <c r="A32" s="4">
        <v>30</v>
      </c>
      <c r="B32" s="4" t="s">
        <v>51</v>
      </c>
      <c r="C32" s="4" t="s">
        <v>52</v>
      </c>
      <c r="D32" s="4" t="s">
        <v>53</v>
      </c>
      <c r="E32" s="4" t="s">
        <v>54</v>
      </c>
      <c r="F32" s="5">
        <v>10000</v>
      </c>
      <c r="G32" s="4">
        <v>500</v>
      </c>
    </row>
    <row r="33" ht="27" spans="1:7">
      <c r="A33" s="4">
        <v>31</v>
      </c>
      <c r="B33" s="4" t="s">
        <v>51</v>
      </c>
      <c r="C33" s="4" t="s">
        <v>55</v>
      </c>
      <c r="D33" s="4" t="s">
        <v>53</v>
      </c>
      <c r="E33" s="4" t="s">
        <v>54</v>
      </c>
      <c r="F33" s="5">
        <v>10000</v>
      </c>
      <c r="G33" s="4">
        <v>500</v>
      </c>
    </row>
    <row r="34" ht="27" spans="1:7">
      <c r="A34" s="4">
        <v>32</v>
      </c>
      <c r="B34" s="4" t="s">
        <v>51</v>
      </c>
      <c r="C34" s="4" t="s">
        <v>56</v>
      </c>
      <c r="D34" s="4" t="s">
        <v>53</v>
      </c>
      <c r="E34" s="4" t="s">
        <v>54</v>
      </c>
      <c r="F34" s="5">
        <v>10000</v>
      </c>
      <c r="G34" s="4">
        <v>500</v>
      </c>
    </row>
    <row r="35" ht="27" spans="1:7">
      <c r="A35" s="4">
        <v>33</v>
      </c>
      <c r="B35" s="4" t="s">
        <v>51</v>
      </c>
      <c r="C35" s="4" t="s">
        <v>57</v>
      </c>
      <c r="D35" s="4" t="s">
        <v>53</v>
      </c>
      <c r="E35" s="4" t="s">
        <v>54</v>
      </c>
      <c r="F35" s="5">
        <v>10000</v>
      </c>
      <c r="G35" s="4">
        <v>500</v>
      </c>
    </row>
    <row r="36" spans="6:7">
      <c r="F36" s="2">
        <f>SUM(F3:F35)</f>
        <v>1880000</v>
      </c>
      <c r="G36" s="2">
        <f>SUM(G3:G35)</f>
        <v>23200</v>
      </c>
    </row>
  </sheetData>
  <sortState ref="A3:G35">
    <sortCondition ref="A3"/>
  </sortState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Taov</dc:creator>
  <cp:lastModifiedBy>茹怡吉祥</cp:lastModifiedBy>
  <dcterms:created xsi:type="dcterms:W3CDTF">2021-12-27T01:54:00Z</dcterms:created>
  <dcterms:modified xsi:type="dcterms:W3CDTF">2024-08-31T00:37:53Z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26361EE6E925427C94C3BFA990402014_13</vt:lpwstr>
  </property>
  <property fmtid="{D5CDD505-2E9C-101B-9397-08002B2CF9AE}" pid="3" name="KSOProductBuildVer">
    <vt:lpwstr>2052-12.1.0.17827</vt:lpwstr>
  </property>
</Properties>
</file>